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1"/>
  <workbookPr defaultThemeVersion="166925"/>
  <mc:AlternateContent xmlns:mc="http://schemas.openxmlformats.org/markup-compatibility/2006">
    <mc:Choice Requires="x15">
      <x15ac:absPath xmlns:x15ac="http://schemas.microsoft.com/office/spreadsheetml/2010/11/ac" url="https://dcgovict.sharepoint.com/sites/DCArtsCAH/Shared Documents/V Drive/Grants/FY 2025/"/>
    </mc:Choice>
  </mc:AlternateContent>
  <xr:revisionPtr revIDLastSave="0" documentId="8_{52E2B8F9-C30A-48C6-9030-73677754AA9B}" xr6:coauthVersionLast="47" xr6:coauthVersionMax="47" xr10:uidLastSave="{00000000-0000-0000-0000-000000000000}"/>
  <bookViews>
    <workbookView xWindow="-120" yWindow="-120" windowWidth="29040" windowHeight="15840" activeTab="1" xr2:uid="{7089DDC5-CD76-49D3-9A52-767539D7540B}"/>
  </bookViews>
  <sheets>
    <sheet name="SUBMIT with App." sheetId="1" r:id="rId1"/>
    <sheet name="EXAMP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21" i="1"/>
  <c r="C20" i="2"/>
  <c r="C21" i="2" s="1"/>
</calcChain>
</file>

<file path=xl/sharedStrings.xml><?xml version="1.0" encoding="utf-8"?>
<sst xmlns="http://schemas.openxmlformats.org/spreadsheetml/2006/main" count="120" uniqueCount="44">
  <si>
    <t>DISTRICT GOVERNMENT FUNDING FORM (FY 2025)</t>
  </si>
  <si>
    <t xml:space="preserve">Thank you for your application to the FY 2025 cycle of the General Operating Support (GOS) grant. We require additional information regarding District contracts and grants that may be built into the Total (Cash) Expenses line on your Form 990 to help determine FY 2025 GOS grant awards. </t>
  </si>
  <si>
    <t>Section A: Form 990</t>
  </si>
  <si>
    <t>Response</t>
  </si>
  <si>
    <t>Notes</t>
  </si>
  <si>
    <t>Q.1</t>
  </si>
  <si>
    <t>Provide the fiscal year of the most current Form 990 uploaded with the application.</t>
  </si>
  <si>
    <t xml:space="preserve">e.g. Calendar Year 2023 or Fiscal Year </t>
  </si>
  <si>
    <t>Q.2</t>
  </si>
  <si>
    <t xml:space="preserve">What are the organization's "Total Cash Expenses" as detailed on the current Form 990? </t>
  </si>
  <si>
    <t>Usually found on Line 17 or 18 of Form 990</t>
  </si>
  <si>
    <t>Q.3</t>
  </si>
  <si>
    <t xml:space="preserve">What amount of the organization's "Total Cash Expenses" detailed in Q.2 above is dedicated to District-based arts and humanities programming? </t>
  </si>
  <si>
    <t>Should this figure be the same as that in C5, enter it in C6. If not, enter the estimated amount.</t>
  </si>
  <si>
    <t>Section B: Budget Sources</t>
  </si>
  <si>
    <t>Q.5</t>
  </si>
  <si>
    <r>
      <t xml:space="preserve">List all </t>
    </r>
    <r>
      <rPr>
        <b/>
        <sz val="12"/>
        <color theme="1"/>
        <rFont val="Calibri"/>
        <family val="2"/>
        <scheme val="minor"/>
      </rPr>
      <t>grants</t>
    </r>
    <r>
      <rPr>
        <sz val="12"/>
        <color theme="1"/>
        <rFont val="Calibri"/>
        <family val="2"/>
        <scheme val="minor"/>
      </rPr>
      <t xml:space="preserve"> awarded by the Government of the District of Columbia for the period of the most recently submitted Form 990. Include all CAH grants issued during the same period.</t>
    </r>
  </si>
  <si>
    <t>(A)</t>
  </si>
  <si>
    <t>NAME OF AWARDING AGENCY &amp; GRANT NAME</t>
  </si>
  <si>
    <t>Enter name of agency and grant (Column B) and award amount (Column C).</t>
  </si>
  <si>
    <t>(B)</t>
  </si>
  <si>
    <t>(C)</t>
  </si>
  <si>
    <t>(D)</t>
  </si>
  <si>
    <t>(E)</t>
  </si>
  <si>
    <t>Q.6</t>
  </si>
  <si>
    <r>
      <t xml:space="preserve">List all </t>
    </r>
    <r>
      <rPr>
        <b/>
        <sz val="12"/>
        <color theme="1"/>
        <rFont val="Calibri"/>
        <family val="2"/>
        <scheme val="minor"/>
      </rPr>
      <t>contracts</t>
    </r>
    <r>
      <rPr>
        <sz val="12"/>
        <color theme="1"/>
        <rFont val="Calibri"/>
        <family val="2"/>
        <scheme val="minor"/>
      </rPr>
      <t xml:space="preserve"> awarded by the Government of the District of Columbia for the period of the most recently submitted Form 990. Include all CAH contracts issued during the same period.</t>
    </r>
  </si>
  <si>
    <t>NAME OF AWARDING AGENCY &amp; CONTRACT NAME</t>
  </si>
  <si>
    <t>Enter name of agency and contract (Column B) and award amount (Column C).</t>
  </si>
  <si>
    <t>Section C: Total District Grants and Contracts:</t>
  </si>
  <si>
    <t>Do not adjust the formula</t>
  </si>
  <si>
    <t>Section D: Total District-based Arts and Humanities Cash Expenses less District-sourced Grants and Contracts:</t>
  </si>
  <si>
    <t xml:space="preserve">ORGANIZATION NAME: </t>
  </si>
  <si>
    <t xml:space="preserve">PERSON COMPLETING FORM: </t>
  </si>
  <si>
    <t>SIGNATURE:</t>
  </si>
  <si>
    <t xml:space="preserve">DATE: </t>
  </si>
  <si>
    <t>July 1, 2021 to
June 30, 2022</t>
  </si>
  <si>
    <t xml:space="preserve">e.g. Calendar Year 2022 or Fiscal Year </t>
  </si>
  <si>
    <t>CAH: GOS</t>
  </si>
  <si>
    <t>CAH: East Arts</t>
  </si>
  <si>
    <t>CAH: FAB</t>
  </si>
  <si>
    <t>ORGANIZATION NAME: The Green Door Theatre Company</t>
  </si>
  <si>
    <t>PERSON COMPLETING FORM: David Markey</t>
  </si>
  <si>
    <t>Must be inked or digital</t>
  </si>
  <si>
    <t>DATE: March 22,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</si>
</sst>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sz val="12"/>
      <color rgb="FF000000"/>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0" fillId="0" borderId="0" xfId="0" applyAlignment="1">
      <alignment horizontal="left"/>
    </xf>
    <xf numFmtId="0" fontId="0" fillId="0" borderId="0" xfId="0" applyAlignment="1">
      <alignment vertical="top"/>
    </xf>
    <xf numFmtId="0" fontId="0" fillId="0" borderId="0" xfId="0" applyAlignment="1">
      <alignment horizontal="center"/>
    </xf>
    <xf numFmtId="0" fontId="2"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horizontal="left" vertical="top"/>
    </xf>
    <xf numFmtId="0" fontId="2"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vertical="center"/>
    </xf>
    <xf numFmtId="0" fontId="0" fillId="0" borderId="0" xfId="0" applyAlignment="1">
      <alignment vertical="center"/>
    </xf>
    <xf numFmtId="44" fontId="2" fillId="0" borderId="1" xfId="1" applyFont="1" applyBorder="1" applyAlignment="1">
      <alignment horizontal="center" vertical="top"/>
    </xf>
    <xf numFmtId="0" fontId="5" fillId="2" borderId="1" xfId="0" applyFont="1" applyFill="1" applyBorder="1" applyAlignment="1">
      <alignment horizontal="center" vertical="center"/>
    </xf>
    <xf numFmtId="0" fontId="2" fillId="2" borderId="1" xfId="0" applyFont="1" applyFill="1" applyBorder="1" applyAlignment="1">
      <alignment horizontal="center" vertical="top"/>
    </xf>
    <xf numFmtId="44" fontId="2" fillId="0" borderId="1" xfId="0" applyNumberFormat="1" applyFont="1" applyBorder="1" applyAlignment="1">
      <alignment horizontal="center"/>
    </xf>
    <xf numFmtId="44" fontId="2" fillId="0" borderId="1" xfId="0" applyNumberFormat="1" applyFont="1" applyBorder="1" applyAlignment="1">
      <alignment horizontal="center" vertical="center"/>
    </xf>
    <xf numFmtId="0" fontId="6" fillId="0" borderId="0" xfId="0" applyFont="1"/>
    <xf numFmtId="44" fontId="0" fillId="0" borderId="1" xfId="1" applyFont="1" applyBorder="1"/>
    <xf numFmtId="164" fontId="2" fillId="0" borderId="1" xfId="1" applyNumberFormat="1" applyFont="1" applyBorder="1" applyAlignment="1">
      <alignment horizontal="center" vertical="top"/>
    </xf>
    <xf numFmtId="164" fontId="7" fillId="0" borderId="1" xfId="1" applyNumberFormat="1" applyFont="1" applyBorder="1" applyAlignment="1">
      <alignment vertical="top"/>
    </xf>
    <xf numFmtId="164" fontId="7" fillId="0" borderId="1" xfId="1" applyNumberFormat="1" applyFont="1" applyBorder="1" applyAlignment="1">
      <alignment horizontal="right" vertical="top"/>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3" fillId="0" borderId="2" xfId="0" applyFont="1" applyBorder="1" applyAlignment="1">
      <alignment horizontal="center"/>
    </xf>
    <xf numFmtId="0" fontId="3" fillId="0" borderId="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5732-44CC-4F58-BFEC-A49A48E94384}">
  <dimension ref="A1:D26"/>
  <sheetViews>
    <sheetView workbookViewId="0">
      <selection activeCell="C21" sqref="C21"/>
    </sheetView>
  </sheetViews>
  <sheetFormatPr defaultRowHeight="15"/>
  <cols>
    <col min="1" max="1" width="4.5703125" style="1" customWidth="1"/>
    <col min="2" max="2" width="60.85546875" customWidth="1"/>
    <col min="3" max="3" width="24.7109375" style="3" customWidth="1"/>
    <col min="4" max="4" width="32.7109375" style="3" customWidth="1"/>
  </cols>
  <sheetData>
    <row r="1" spans="1:4" ht="21" customHeight="1">
      <c r="A1" s="21" t="s">
        <v>0</v>
      </c>
      <c r="B1" s="22"/>
      <c r="C1" s="22"/>
      <c r="D1" s="23"/>
    </row>
    <row r="2" spans="1:4" ht="50.25" customHeight="1">
      <c r="A2" s="24" t="s">
        <v>1</v>
      </c>
      <c r="B2" s="25"/>
      <c r="C2" s="25"/>
      <c r="D2" s="26"/>
    </row>
    <row r="3" spans="1:4" s="10" customFormat="1" ht="18.75">
      <c r="A3" s="27" t="s">
        <v>2</v>
      </c>
      <c r="B3" s="28"/>
      <c r="C3" s="12" t="s">
        <v>3</v>
      </c>
      <c r="D3" s="12" t="s">
        <v>4</v>
      </c>
    </row>
    <row r="4" spans="1:4" s="2" customFormat="1" ht="36.75" customHeight="1">
      <c r="A4" s="6" t="s">
        <v>5</v>
      </c>
      <c r="B4" s="4" t="s">
        <v>6</v>
      </c>
      <c r="C4" s="8"/>
      <c r="D4" s="8" t="s">
        <v>7</v>
      </c>
    </row>
    <row r="5" spans="1:4" s="2" customFormat="1" ht="31.5">
      <c r="A5" s="6" t="s">
        <v>8</v>
      </c>
      <c r="B5" s="4" t="s">
        <v>9</v>
      </c>
      <c r="C5" s="17">
        <v>0</v>
      </c>
      <c r="D5" s="8" t="s">
        <v>10</v>
      </c>
    </row>
    <row r="6" spans="1:4" s="2" customFormat="1" ht="53.25" customHeight="1">
      <c r="A6" s="6" t="s">
        <v>11</v>
      </c>
      <c r="B6" s="4" t="s">
        <v>12</v>
      </c>
      <c r="C6" s="17">
        <v>0</v>
      </c>
      <c r="D6" s="8" t="s">
        <v>13</v>
      </c>
    </row>
    <row r="7" spans="1:4" s="10" customFormat="1" ht="31.5" customHeight="1">
      <c r="A7" s="32" t="s">
        <v>14</v>
      </c>
      <c r="B7" s="33"/>
      <c r="C7" s="12" t="s">
        <v>3</v>
      </c>
      <c r="D7" s="12" t="s">
        <v>4</v>
      </c>
    </row>
    <row r="8" spans="1:4" s="2" customFormat="1" ht="50.25" customHeight="1">
      <c r="A8" s="6" t="s">
        <v>15</v>
      </c>
      <c r="B8" s="4" t="s">
        <v>16</v>
      </c>
      <c r="C8" s="13"/>
      <c r="D8" s="13"/>
    </row>
    <row r="9" spans="1:4" s="2" customFormat="1" ht="47.25">
      <c r="A9" s="6" t="s">
        <v>17</v>
      </c>
      <c r="B9" s="5" t="s">
        <v>18</v>
      </c>
      <c r="C9" s="18">
        <v>0</v>
      </c>
      <c r="D9" s="8" t="s">
        <v>19</v>
      </c>
    </row>
    <row r="10" spans="1:4" s="2" customFormat="1" ht="47.25">
      <c r="A10" s="6" t="s">
        <v>20</v>
      </c>
      <c r="B10" s="5" t="s">
        <v>18</v>
      </c>
      <c r="C10" s="19">
        <v>0</v>
      </c>
      <c r="D10" s="8" t="s">
        <v>19</v>
      </c>
    </row>
    <row r="11" spans="1:4" s="2" customFormat="1" ht="47.25">
      <c r="A11" s="6" t="s">
        <v>21</v>
      </c>
      <c r="B11" s="5" t="s">
        <v>18</v>
      </c>
      <c r="C11" s="20">
        <v>0</v>
      </c>
      <c r="D11" s="8" t="s">
        <v>19</v>
      </c>
    </row>
    <row r="12" spans="1:4" s="2" customFormat="1" ht="47.25">
      <c r="A12" s="6" t="s">
        <v>22</v>
      </c>
      <c r="B12" s="5" t="s">
        <v>18</v>
      </c>
      <c r="C12" s="18">
        <v>0</v>
      </c>
      <c r="D12" s="8" t="s">
        <v>19</v>
      </c>
    </row>
    <row r="13" spans="1:4" ht="47.25">
      <c r="A13" s="6" t="s">
        <v>23</v>
      </c>
      <c r="B13" s="5" t="s">
        <v>18</v>
      </c>
      <c r="C13" s="18">
        <v>0</v>
      </c>
      <c r="D13" s="8" t="s">
        <v>19</v>
      </c>
    </row>
    <row r="14" spans="1:4" s="2" customFormat="1" ht="52.5" customHeight="1">
      <c r="A14" s="6" t="s">
        <v>24</v>
      </c>
      <c r="B14" s="4" t="s">
        <v>25</v>
      </c>
      <c r="C14" s="13"/>
      <c r="D14" s="13"/>
    </row>
    <row r="15" spans="1:4" ht="47.25">
      <c r="A15" s="6" t="s">
        <v>17</v>
      </c>
      <c r="B15" s="5" t="s">
        <v>26</v>
      </c>
      <c r="C15" s="11">
        <v>0</v>
      </c>
      <c r="D15" s="8" t="s">
        <v>27</v>
      </c>
    </row>
    <row r="16" spans="1:4" s="2" customFormat="1" ht="47.25">
      <c r="A16" s="6" t="s">
        <v>20</v>
      </c>
      <c r="B16" s="5" t="s">
        <v>26</v>
      </c>
      <c r="C16" s="11">
        <v>0</v>
      </c>
      <c r="D16" s="8" t="s">
        <v>27</v>
      </c>
    </row>
    <row r="17" spans="1:4" s="2" customFormat="1" ht="47.25">
      <c r="A17" s="6" t="s">
        <v>21</v>
      </c>
      <c r="B17" s="5" t="s">
        <v>26</v>
      </c>
      <c r="C17" s="11">
        <v>0</v>
      </c>
      <c r="D17" s="8" t="s">
        <v>27</v>
      </c>
    </row>
    <row r="18" spans="1:4" s="2" customFormat="1" ht="47.25">
      <c r="A18" s="6" t="s">
        <v>22</v>
      </c>
      <c r="B18" s="5" t="s">
        <v>26</v>
      </c>
      <c r="C18" s="11">
        <v>0</v>
      </c>
      <c r="D18" s="8" t="s">
        <v>27</v>
      </c>
    </row>
    <row r="19" spans="1:4" s="2" customFormat="1" ht="47.25">
      <c r="A19" s="6" t="s">
        <v>23</v>
      </c>
      <c r="B19" s="5" t="s">
        <v>26</v>
      </c>
      <c r="C19" s="11">
        <v>0</v>
      </c>
      <c r="D19" s="8" t="s">
        <v>27</v>
      </c>
    </row>
    <row r="20" spans="1:4" ht="18.75" customHeight="1">
      <c r="A20" s="34" t="s">
        <v>28</v>
      </c>
      <c r="B20" s="35"/>
      <c r="C20" s="14">
        <f>SUM(C9:C19)</f>
        <v>0</v>
      </c>
      <c r="D20" s="7" t="s">
        <v>29</v>
      </c>
    </row>
    <row r="21" spans="1:4" s="10" customFormat="1" ht="39.75" customHeight="1">
      <c r="A21" s="32" t="s">
        <v>30</v>
      </c>
      <c r="B21" s="33"/>
      <c r="C21" s="15">
        <f>SUM(C6-C20)</f>
        <v>0</v>
      </c>
      <c r="D21" s="9" t="s">
        <v>29</v>
      </c>
    </row>
    <row r="22" spans="1:4" ht="15.75">
      <c r="A22" s="36"/>
      <c r="B22" s="37"/>
      <c r="C22" s="7"/>
      <c r="D22" s="7"/>
    </row>
    <row r="23" spans="1:4" s="16" customFormat="1" ht="18.75">
      <c r="A23" s="29" t="s">
        <v>31</v>
      </c>
      <c r="B23" s="30"/>
      <c r="C23" s="31"/>
      <c r="D23" s="7"/>
    </row>
    <row r="24" spans="1:4" s="16" customFormat="1" ht="18.75">
      <c r="A24" s="29" t="s">
        <v>32</v>
      </c>
      <c r="B24" s="30"/>
      <c r="C24" s="31"/>
      <c r="D24" s="7"/>
    </row>
    <row r="25" spans="1:4" s="16" customFormat="1" ht="18.75">
      <c r="A25" s="29" t="s">
        <v>33</v>
      </c>
      <c r="B25" s="30"/>
      <c r="C25" s="31"/>
      <c r="D25" s="7"/>
    </row>
    <row r="26" spans="1:4" s="16" customFormat="1" ht="18.75">
      <c r="A26" s="29" t="s">
        <v>34</v>
      </c>
      <c r="B26" s="30"/>
      <c r="C26" s="31"/>
      <c r="D26" s="7"/>
    </row>
  </sheetData>
  <mergeCells count="11">
    <mergeCell ref="A1:D1"/>
    <mergeCell ref="A2:D2"/>
    <mergeCell ref="A3:B3"/>
    <mergeCell ref="A25:C25"/>
    <mergeCell ref="A26:C26"/>
    <mergeCell ref="A23:C23"/>
    <mergeCell ref="A24:C24"/>
    <mergeCell ref="A7:B7"/>
    <mergeCell ref="A21:B21"/>
    <mergeCell ref="A20:B20"/>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2DE5E-22AF-452D-9573-FF0081E2976B}">
  <dimension ref="A1:D26"/>
  <sheetViews>
    <sheetView tabSelected="1" workbookViewId="0">
      <selection activeCell="E7" sqref="E7"/>
    </sheetView>
  </sheetViews>
  <sheetFormatPr defaultRowHeight="15"/>
  <cols>
    <col min="1" max="1" width="4.5703125" style="1" customWidth="1"/>
    <col min="2" max="2" width="60.85546875" customWidth="1"/>
    <col min="3" max="3" width="24.7109375" style="3" customWidth="1"/>
    <col min="4" max="4" width="32.7109375" style="3" customWidth="1"/>
  </cols>
  <sheetData>
    <row r="1" spans="1:4" ht="21" customHeight="1">
      <c r="A1" s="21" t="s">
        <v>0</v>
      </c>
      <c r="B1" s="22"/>
      <c r="C1" s="22"/>
      <c r="D1" s="23"/>
    </row>
    <row r="2" spans="1:4" ht="65.25" customHeight="1">
      <c r="A2" s="24" t="s">
        <v>1</v>
      </c>
      <c r="B2" s="25"/>
      <c r="C2" s="25"/>
      <c r="D2" s="26"/>
    </row>
    <row r="3" spans="1:4" s="10" customFormat="1" ht="18.75">
      <c r="A3" s="27" t="s">
        <v>2</v>
      </c>
      <c r="B3" s="28"/>
      <c r="C3" s="12" t="s">
        <v>3</v>
      </c>
      <c r="D3" s="12" t="s">
        <v>4</v>
      </c>
    </row>
    <row r="4" spans="1:4" s="2" customFormat="1" ht="36.75" customHeight="1">
      <c r="A4" s="6" t="s">
        <v>5</v>
      </c>
      <c r="B4" s="4" t="s">
        <v>6</v>
      </c>
      <c r="C4" s="8" t="s">
        <v>35</v>
      </c>
      <c r="D4" s="8" t="s">
        <v>36</v>
      </c>
    </row>
    <row r="5" spans="1:4" s="2" customFormat="1" ht="31.5">
      <c r="A5" s="6" t="s">
        <v>8</v>
      </c>
      <c r="B5" s="4" t="s">
        <v>9</v>
      </c>
      <c r="C5" s="11">
        <v>378000</v>
      </c>
      <c r="D5" s="8" t="s">
        <v>10</v>
      </c>
    </row>
    <row r="6" spans="1:4" s="2" customFormat="1" ht="53.25" customHeight="1">
      <c r="A6" s="6" t="s">
        <v>11</v>
      </c>
      <c r="B6" s="4" t="s">
        <v>12</v>
      </c>
      <c r="C6" s="11">
        <v>326000</v>
      </c>
      <c r="D6" s="8" t="s">
        <v>13</v>
      </c>
    </row>
    <row r="7" spans="1:4" s="10" customFormat="1" ht="31.5" customHeight="1">
      <c r="A7" s="32" t="s">
        <v>14</v>
      </c>
      <c r="B7" s="33"/>
      <c r="C7" s="12" t="s">
        <v>3</v>
      </c>
      <c r="D7" s="12" t="s">
        <v>4</v>
      </c>
    </row>
    <row r="8" spans="1:4" s="2" customFormat="1" ht="50.25" customHeight="1">
      <c r="A8" s="6" t="s">
        <v>15</v>
      </c>
      <c r="B8" s="4" t="s">
        <v>16</v>
      </c>
      <c r="C8" s="13"/>
      <c r="D8" s="13"/>
    </row>
    <row r="9" spans="1:4" s="2" customFormat="1" ht="47.25">
      <c r="A9" s="6" t="s">
        <v>17</v>
      </c>
      <c r="B9" s="5" t="s">
        <v>37</v>
      </c>
      <c r="C9" s="11">
        <v>65000</v>
      </c>
      <c r="D9" s="8" t="s">
        <v>19</v>
      </c>
    </row>
    <row r="10" spans="1:4" s="2" customFormat="1" ht="47.25">
      <c r="A10" s="6" t="s">
        <v>20</v>
      </c>
      <c r="B10" s="5" t="s">
        <v>38</v>
      </c>
      <c r="C10" s="11">
        <v>22500</v>
      </c>
      <c r="D10" s="8" t="s">
        <v>19</v>
      </c>
    </row>
    <row r="11" spans="1:4" s="2" customFormat="1" ht="47.25">
      <c r="A11" s="6" t="s">
        <v>21</v>
      </c>
      <c r="B11" s="5" t="s">
        <v>39</v>
      </c>
      <c r="C11" s="11">
        <v>75000</v>
      </c>
      <c r="D11" s="8" t="s">
        <v>19</v>
      </c>
    </row>
    <row r="12" spans="1:4" s="2" customFormat="1" ht="47.25">
      <c r="A12" s="6" t="s">
        <v>22</v>
      </c>
      <c r="B12" s="5" t="s">
        <v>18</v>
      </c>
      <c r="C12" s="11">
        <v>0</v>
      </c>
      <c r="D12" s="8" t="s">
        <v>19</v>
      </c>
    </row>
    <row r="13" spans="1:4" ht="47.25">
      <c r="A13" s="6" t="s">
        <v>23</v>
      </c>
      <c r="B13" s="5" t="s">
        <v>18</v>
      </c>
      <c r="C13" s="11">
        <v>0</v>
      </c>
      <c r="D13" s="8" t="s">
        <v>19</v>
      </c>
    </row>
    <row r="14" spans="1:4" s="2" customFormat="1" ht="52.5" customHeight="1">
      <c r="A14" s="6" t="s">
        <v>24</v>
      </c>
      <c r="B14" s="4" t="s">
        <v>25</v>
      </c>
      <c r="C14" s="13"/>
      <c r="D14" s="13"/>
    </row>
    <row r="15" spans="1:4" ht="47.25">
      <c r="A15" s="6" t="s">
        <v>17</v>
      </c>
      <c r="B15" s="5" t="s">
        <v>26</v>
      </c>
      <c r="C15" s="11">
        <v>0</v>
      </c>
      <c r="D15" s="8" t="s">
        <v>27</v>
      </c>
    </row>
    <row r="16" spans="1:4" s="2" customFormat="1" ht="47.25">
      <c r="A16" s="6" t="s">
        <v>20</v>
      </c>
      <c r="B16" s="5" t="s">
        <v>26</v>
      </c>
      <c r="C16" s="11">
        <v>0</v>
      </c>
      <c r="D16" s="8" t="s">
        <v>27</v>
      </c>
    </row>
    <row r="17" spans="1:4" s="2" customFormat="1" ht="47.25">
      <c r="A17" s="6" t="s">
        <v>21</v>
      </c>
      <c r="B17" s="5" t="s">
        <v>26</v>
      </c>
      <c r="C17" s="11">
        <v>0</v>
      </c>
      <c r="D17" s="8" t="s">
        <v>27</v>
      </c>
    </row>
    <row r="18" spans="1:4" s="2" customFormat="1" ht="47.25">
      <c r="A18" s="6" t="s">
        <v>22</v>
      </c>
      <c r="B18" s="5" t="s">
        <v>26</v>
      </c>
      <c r="C18" s="11">
        <v>0</v>
      </c>
      <c r="D18" s="8" t="s">
        <v>27</v>
      </c>
    </row>
    <row r="19" spans="1:4" s="2" customFormat="1" ht="47.25">
      <c r="A19" s="6" t="s">
        <v>23</v>
      </c>
      <c r="B19" s="5" t="s">
        <v>26</v>
      </c>
      <c r="C19" s="11">
        <v>0</v>
      </c>
      <c r="D19" s="8" t="s">
        <v>27</v>
      </c>
    </row>
    <row r="20" spans="1:4" ht="18.75" customHeight="1">
      <c r="A20" s="34" t="s">
        <v>28</v>
      </c>
      <c r="B20" s="35"/>
      <c r="C20" s="14">
        <f>SUM(C9:C19)</f>
        <v>162500</v>
      </c>
      <c r="D20" s="7" t="s">
        <v>29</v>
      </c>
    </row>
    <row r="21" spans="1:4" s="10" customFormat="1" ht="39.75" customHeight="1">
      <c r="A21" s="32" t="s">
        <v>30</v>
      </c>
      <c r="B21" s="33"/>
      <c r="C21" s="15">
        <f>SUM(C6-C20)</f>
        <v>163500</v>
      </c>
      <c r="D21" s="9" t="s">
        <v>29</v>
      </c>
    </row>
    <row r="22" spans="1:4" ht="15.75">
      <c r="A22" s="36"/>
      <c r="B22" s="37"/>
      <c r="C22" s="7"/>
      <c r="D22" s="7"/>
    </row>
    <row r="23" spans="1:4" s="16" customFormat="1" ht="18.75">
      <c r="A23" s="29" t="s">
        <v>40</v>
      </c>
      <c r="B23" s="30"/>
      <c r="C23" s="31"/>
      <c r="D23" s="7"/>
    </row>
    <row r="24" spans="1:4" s="16" customFormat="1" ht="18.75">
      <c r="A24" s="29" t="s">
        <v>41</v>
      </c>
      <c r="B24" s="30"/>
      <c r="C24" s="31"/>
      <c r="D24" s="7"/>
    </row>
    <row r="25" spans="1:4" s="16" customFormat="1" ht="18.75">
      <c r="A25" s="29" t="s">
        <v>33</v>
      </c>
      <c r="B25" s="30"/>
      <c r="C25" s="31"/>
      <c r="D25" s="7" t="s">
        <v>42</v>
      </c>
    </row>
    <row r="26" spans="1:4" s="16" customFormat="1" ht="18.75">
      <c r="A26" s="29" t="s">
        <v>43</v>
      </c>
      <c r="B26" s="30"/>
      <c r="C26" s="31"/>
      <c r="D26" s="7"/>
    </row>
  </sheetData>
  <mergeCells count="11">
    <mergeCell ref="A21:B21"/>
    <mergeCell ref="A1:D1"/>
    <mergeCell ref="A2:D2"/>
    <mergeCell ref="A3:B3"/>
    <mergeCell ref="A7:B7"/>
    <mergeCell ref="A20:B20"/>
    <mergeCell ref="A22:B22"/>
    <mergeCell ref="A23:C23"/>
    <mergeCell ref="A24:C24"/>
    <mergeCell ref="A25:C25"/>
    <mergeCell ref="A26: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c7a3fed-5a71-4a7e-be71-a789f35ec7be">
      <Terms xmlns="http://schemas.microsoft.com/office/infopath/2007/PartnerControls"/>
    </lcf76f155ced4ddcb4097134ff3c332f>
    <TaxCatchAll xmlns="afb968a6-d324-4200-a3e0-4e439115228b" xsi:nil="true"/>
    <SharedWithUsers xmlns="afb968a6-d324-4200-a3e0-4e439115228b">
      <UserInfo>
        <DisplayName>Johnson, Terrell (CAH)</DisplayName>
        <AccountId>44</AccountId>
        <AccountType/>
      </UserInfo>
      <UserInfo>
        <DisplayName>Russ, JR (CAH)</DisplayName>
        <AccountId>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04DE7C99A1B749BADD8258A968E3EC" ma:contentTypeVersion="15" ma:contentTypeDescription="Create a new document." ma:contentTypeScope="" ma:versionID="97684f12cef53fa11239eba501874093">
  <xsd:schema xmlns:xsd="http://www.w3.org/2001/XMLSchema" xmlns:xs="http://www.w3.org/2001/XMLSchema" xmlns:p="http://schemas.microsoft.com/office/2006/metadata/properties" xmlns:ns2="ec7a3fed-5a71-4a7e-be71-a789f35ec7be" xmlns:ns3="afb968a6-d324-4200-a3e0-4e439115228b" targetNamespace="http://schemas.microsoft.com/office/2006/metadata/properties" ma:root="true" ma:fieldsID="bdf1247274316f2d0091d67fff71ea38" ns2:_="" ns3:_="">
    <xsd:import namespace="ec7a3fed-5a71-4a7e-be71-a789f35ec7be"/>
    <xsd:import namespace="afb968a6-d324-4200-a3e0-4e43911522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3fed-5a71-4a7e-be71-a789f35ec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968a6-d324-4200-a3e0-4e439115228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d25708d-e99d-4cc1-b901-26cdfada87d0}" ma:internalName="TaxCatchAll" ma:showField="CatchAllData" ma:web="afb968a6-d324-4200-a3e0-4e439115228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83392B-469A-45AE-A584-E569817EF879}"/>
</file>

<file path=customXml/itemProps2.xml><?xml version="1.0" encoding="utf-8"?>
<ds:datastoreItem xmlns:ds="http://schemas.openxmlformats.org/officeDocument/2006/customXml" ds:itemID="{7DF59E76-C600-4A7F-AA40-F34D85F5CFEE}"/>
</file>

<file path=customXml/itemProps3.xml><?xml version="1.0" encoding="utf-8"?>
<ds:datastoreItem xmlns:ds="http://schemas.openxmlformats.org/officeDocument/2006/customXml" ds:itemID="{F1462D5E-FA88-40E8-947E-B2C056B643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Markey, David (CAH)</dc:creator>
  <cp:keywords/>
  <dc:description/>
  <cp:lastModifiedBy/>
  <cp:revision/>
  <dcterms:created xsi:type="dcterms:W3CDTF">2023-07-19T13:03:24Z</dcterms:created>
  <dcterms:modified xsi:type="dcterms:W3CDTF">2024-03-01T17:28:58Z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0x0101009004DE7C99A1B749BADD8258A968E3EC</vt:lpwstr>
  </property>
  <property fmtid="{D5CDD505-2E9C-101B-9397-08002B2CF9AE}" pid="3" name="Order">
    <vt:r8>13760200</vt:r8>
  </property>
  <property fmtid="{D5CDD505-2E9C-101B-9397-08002B2CF9AE}" pid="4" name="MediaServiceImageTags">
    <vt:lpwstr/>
  </property>
</Properties>
</file>